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0" yWindow="0" windowWidth="19200" windowHeight="6730"/>
  </bookViews>
  <sheets>
    <sheet name="vér" sheetId="1" r:id="rId1"/>
  </sheets>
  <calcPr calcId="152511"/>
</workbook>
</file>

<file path=xl/calcChain.xml><?xml version="1.0" encoding="utf-8"?>
<calcChain xmlns="http://schemas.openxmlformats.org/spreadsheetml/2006/main">
  <c r="N33" i="1" l="1"/>
  <c r="E33" i="1" l="1"/>
  <c r="O33" i="1"/>
  <c r="C33" i="1" l="1"/>
  <c r="D33" i="1"/>
  <c r="F33" i="1"/>
  <c r="G33" i="1"/>
  <c r="H33" i="1"/>
  <c r="I33" i="1"/>
  <c r="J33" i="1"/>
  <c r="P33" i="1"/>
  <c r="Q33" i="1"/>
  <c r="R33" i="1"/>
</calcChain>
</file>

<file path=xl/sharedStrings.xml><?xml version="1.0" encoding="utf-8"?>
<sst xmlns="http://schemas.openxmlformats.org/spreadsheetml/2006/main" count="91" uniqueCount="52">
  <si>
    <t>Megyék</t>
  </si>
  <si>
    <t>és a</t>
  </si>
  <si>
    <t>Megjelent</t>
  </si>
  <si>
    <t>Véradó</t>
  </si>
  <si>
    <t>események</t>
  </si>
  <si>
    <t>főváros</t>
  </si>
  <si>
    <t>donorszám</t>
  </si>
  <si>
    <t>száma</t>
  </si>
  <si>
    <t>résztvevők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</si>
  <si>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</si>
  <si>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</si>
  <si>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</si>
  <si>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</si>
  <si>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</si>
  <si>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</si>
  <si>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</si>
  <si>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</si>
  <si>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</si>
  <si>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Komárom-E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</si>
  <si>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</si>
  <si>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</si>
  <si>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</si>
  <si>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</si>
  <si>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</si>
  <si>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</si>
  <si>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</si>
  <si>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</si>
  <si>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</si>
  <si>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50x</t>
  </si>
  <si>
    <t>75x</t>
  </si>
  <si>
    <t>100x</t>
  </si>
  <si>
    <t xml:space="preserve">önkéntesek </t>
  </si>
  <si>
    <t xml:space="preserve">        Véradószervező</t>
  </si>
  <si>
    <t xml:space="preserve">ünnepségek </t>
  </si>
  <si>
    <t xml:space="preserve">         Véradó napi</t>
  </si>
  <si>
    <t>Jász-N-SZ.</t>
  </si>
  <si>
    <t>Összesen</t>
  </si>
  <si>
    <t>Szabolcs-SzB.</t>
  </si>
  <si>
    <t>munkatársak</t>
  </si>
  <si>
    <t>Éves</t>
  </si>
  <si>
    <t>megyei</t>
  </si>
  <si>
    <t>tervszám</t>
  </si>
  <si>
    <t>Tervezett</t>
  </si>
  <si>
    <t>OI</t>
  </si>
  <si>
    <t>Kitüntetett véradók</t>
  </si>
  <si>
    <t>25x</t>
  </si>
  <si>
    <t>(jkv.alapján)</t>
  </si>
  <si>
    <t>Összes</t>
  </si>
  <si>
    <t>Összes kitüntettek közül</t>
  </si>
  <si>
    <t>véradó</t>
  </si>
  <si>
    <t>n.é.</t>
  </si>
  <si>
    <t>VÉRADÁS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</si>
</sst>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"/>
  </numFmts>
  <fonts count="4" x14ac:knownFonts="1">
    <font>
      <sz val="10"/>
      <name val="Arial CE"/>
      <charset val="238"/>
    </font>
    <font>
      <sz val="8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8" xfId="0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7" xfId="0" applyFont="1" applyFill="1" applyBorder="1"/>
    <xf numFmtId="0" fontId="3" fillId="0" borderId="28" xfId="0" applyFont="1" applyFill="1" applyBorder="1"/>
    <xf numFmtId="0" fontId="2" fillId="0" borderId="2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7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9" xfId="0" applyFont="1" applyFill="1" applyBorder="1"/>
    <xf numFmtId="0" fontId="2" fillId="0" borderId="8" xfId="0" applyFont="1" applyFill="1" applyBorder="1"/>
    <xf numFmtId="0" fontId="2" fillId="0" borderId="30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Border="1"/>
    <xf numFmtId="0" fontId="3" fillId="0" borderId="47" xfId="0" applyFont="1" applyFill="1" applyBorder="1"/>
    <xf numFmtId="0" fontId="3" fillId="0" borderId="29" xfId="0" applyFont="1" applyFill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7" xfId="0" applyFont="1" applyBorder="1"/>
    <xf numFmtId="0" fontId="3" fillId="0" borderId="4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" xfId="0" applyFont="1" applyBorder="1"/>
    <xf numFmtId="3" fontId="3" fillId="0" borderId="1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3" fontId="3" fillId="0" borderId="0" xfId="0" applyNumberFormat="1" applyFont="1" applyBorder="1"/>
    <xf numFmtId="0" fontId="3" fillId="0" borderId="2" xfId="0" applyFont="1" applyBorder="1"/>
    <xf numFmtId="3" fontId="3" fillId="0" borderId="2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3" fontId="3" fillId="0" borderId="0" xfId="0" applyNumberFormat="1" applyFont="1" applyFill="1"/>
    <xf numFmtId="3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2" xfId="0" applyFont="1" applyFill="1" applyBorder="1"/>
    <xf numFmtId="3" fontId="3" fillId="0" borderId="35" xfId="0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" xfId="0" applyFont="1" applyBorder="1"/>
    <xf numFmtId="3" fontId="3" fillId="0" borderId="3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18" xfId="0" applyNumberFormat="1" applyFont="1" applyBorder="1" applyAlignment="1">
      <alignment horizontal="center"/>
    </xf>
    <xf numFmtId="3" fontId="3" fillId="0" borderId="19" xfId="0" applyNumberFormat="1" applyFont="1" applyBorder="1" applyAlignment="1">
      <alignment horizontal="center"/>
    </xf>
    <xf numFmtId="0" fontId="3" fillId="0" borderId="21" xfId="0" applyFont="1" applyBorder="1"/>
    <xf numFmtId="0" fontId="3" fillId="0" borderId="44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2" fillId="0" borderId="4" xfId="0" applyFont="1" applyBorder="1"/>
    <xf numFmtId="3" fontId="3" fillId="0" borderId="4" xfId="0" applyNumberFormat="1" applyFont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3" fontId="3" fillId="0" borderId="20" xfId="0" applyNumberFormat="1" applyFont="1" applyBorder="1" applyAlignment="1">
      <alignment horizontal="center"/>
    </xf>
    <xf numFmtId="3" fontId="3" fillId="0" borderId="12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3" fontId="3" fillId="0" borderId="39" xfId="0" applyNumberFormat="1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3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0" applyNumberFormat="1" applyFont="1" applyBorder="1"/>
    <xf numFmtId="164" fontId="3" fillId="0" borderId="0" xfId="0" applyNumberFormat="1" applyFont="1" applyBorder="1"/>
    <xf numFmtId="0" fontId="2" fillId="0" borderId="0" xfId="0" applyFont="1" applyBorder="1"/>
    <xf numFmtId="0" fontId="3" fillId="0" borderId="48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45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61"/>
  <sheetViews>
    <sheetView tabSelected="1" topLeftCell="A2" zoomScale="70" zoomScaleNormal="70" zoomScaleSheetLayoutView="100" workbookViewId="0">
      <selection activeCell="S17" sqref="S17"/>
    </sheetView>
  </sheetViews>
  <sheetFormatPr defaultColWidth="8.7265625" defaultRowHeight="14.5" x14ac:dyDescent="0.35"/>
  <cols>
    <col min="1" max="1" width="16.6328125" style="1" customWidth="1"/>
    <col min="2" max="2" width="13.7265625" style="1" customWidth="1"/>
    <col min="3" max="3" width="9.7265625" style="1" customWidth="1"/>
    <col min="4" max="4" width="11.453125" style="1" customWidth="1"/>
    <col min="5" max="5" width="10.81640625" style="1" customWidth="1"/>
    <col min="6" max="6" width="10.7265625" style="1" customWidth="1"/>
    <col min="7" max="7" width="11.1796875" style="1" customWidth="1"/>
    <col min="8" max="8" width="9.7265625" style="1" customWidth="1"/>
    <col min="9" max="9" width="12.7265625" style="1" customWidth="1"/>
    <col min="10" max="10" width="11" style="1" customWidth="1"/>
    <col min="11" max="12" width="11.1796875" style="2" customWidth="1"/>
    <col min="13" max="15" width="13.54296875" style="1" customWidth="1"/>
    <col min="16" max="16" width="11" style="1" customWidth="1"/>
    <col min="17" max="17" width="10.1796875" style="1" customWidth="1"/>
    <col min="18" max="18" width="10.453125" style="1" customWidth="1"/>
    <col min="19" max="16384" width="8.7265625" style="1"/>
  </cols>
  <sheetData>
    <row r="2" spans="2:20" x14ac:dyDescent="0.35">
      <c r="B2" s="94" t="s">
        <v>51</v>
      </c>
      <c r="C2" s="94"/>
      <c r="D2" s="94"/>
      <c r="E2" s="94"/>
      <c r="F2" s="94"/>
      <c r="G2" s="94"/>
      <c r="H2" s="94"/>
      <c r="I2" s="94"/>
      <c r="J2" s="94"/>
      <c r="M2" s="94" t="s">
        <v>51</v>
      </c>
      <c r="N2" s="94"/>
      <c r="O2" s="94"/>
      <c r="P2" s="94"/>
      <c r="Q2" s="94"/>
      <c r="R2" s="94"/>
    </row>
    <row r="3" spans="2:20" ht="15" thickBot="1" x14ac:dyDescent="0.4"/>
    <row r="4" spans="2:20" ht="15" hidden="1" thickBot="1" x14ac:dyDescent="0.4">
      <c r="M4" s="3" t="s">
        <v>5</v>
      </c>
      <c r="N4" s="2"/>
      <c r="O4" s="2"/>
      <c r="P4" s="2" t="s">
        <v>28</v>
      </c>
      <c r="Q4" s="2" t="s">
        <v>29</v>
      </c>
      <c r="R4" s="3" t="s">
        <v>30</v>
      </c>
    </row>
    <row r="5" spans="2:20" ht="15" hidden="1" thickBot="1" x14ac:dyDescent="0.4">
      <c r="M5" s="3"/>
      <c r="N5" s="2"/>
      <c r="O5" s="2"/>
      <c r="P5" s="2"/>
      <c r="Q5" s="2"/>
      <c r="R5" s="3"/>
    </row>
    <row r="6" spans="2:20" ht="15" hidden="1" thickBot="1" x14ac:dyDescent="0.4">
      <c r="M6" s="3"/>
      <c r="N6" s="2"/>
      <c r="O6" s="2"/>
      <c r="P6" s="2"/>
      <c r="Q6" s="2"/>
      <c r="R6" s="3"/>
    </row>
    <row r="7" spans="2:20" x14ac:dyDescent="0.35">
      <c r="B7" s="4" t="s">
        <v>0</v>
      </c>
      <c r="C7" s="5" t="s">
        <v>39</v>
      </c>
      <c r="D7" s="5" t="s">
        <v>42</v>
      </c>
      <c r="E7" s="6" t="s">
        <v>2</v>
      </c>
      <c r="F7" s="7" t="s">
        <v>3</v>
      </c>
      <c r="G7" s="8" t="s">
        <v>34</v>
      </c>
      <c r="H7" s="9"/>
      <c r="I7" s="8" t="s">
        <v>32</v>
      </c>
      <c r="J7" s="9"/>
      <c r="M7" s="10" t="s">
        <v>0</v>
      </c>
      <c r="N7" s="85" t="s">
        <v>44</v>
      </c>
      <c r="O7" s="86"/>
      <c r="P7" s="86"/>
      <c r="Q7" s="86"/>
      <c r="R7" s="87"/>
    </row>
    <row r="8" spans="2:20" x14ac:dyDescent="0.35">
      <c r="B8" s="11" t="s">
        <v>1</v>
      </c>
      <c r="C8" s="11" t="s">
        <v>40</v>
      </c>
      <c r="D8" s="11" t="s">
        <v>6</v>
      </c>
      <c r="E8" s="12" t="s">
        <v>6</v>
      </c>
      <c r="F8" s="13" t="s">
        <v>4</v>
      </c>
      <c r="G8" s="14" t="s">
        <v>33</v>
      </c>
      <c r="H8" s="15" t="s">
        <v>8</v>
      </c>
      <c r="I8" s="16" t="s">
        <v>38</v>
      </c>
      <c r="J8" s="15" t="s">
        <v>31</v>
      </c>
      <c r="M8" s="17" t="s">
        <v>1</v>
      </c>
      <c r="N8" s="17"/>
      <c r="O8" s="88" t="s">
        <v>48</v>
      </c>
      <c r="P8" s="89"/>
      <c r="Q8" s="89"/>
      <c r="R8" s="90"/>
    </row>
    <row r="9" spans="2:20" x14ac:dyDescent="0.35">
      <c r="B9" s="11" t="s">
        <v>5</v>
      </c>
      <c r="C9" s="11" t="s">
        <v>41</v>
      </c>
      <c r="D9" s="19" t="s">
        <v>46</v>
      </c>
      <c r="E9" s="20" t="s">
        <v>46</v>
      </c>
      <c r="F9" s="13" t="s">
        <v>7</v>
      </c>
      <c r="G9" s="21" t="s">
        <v>7</v>
      </c>
      <c r="H9" s="18" t="s">
        <v>7</v>
      </c>
      <c r="I9" s="21" t="s">
        <v>7</v>
      </c>
      <c r="J9" s="18" t="s">
        <v>7</v>
      </c>
      <c r="M9" s="17" t="s">
        <v>5</v>
      </c>
      <c r="N9" s="17" t="s">
        <v>47</v>
      </c>
      <c r="O9" s="22" t="s">
        <v>45</v>
      </c>
      <c r="P9" s="23" t="s">
        <v>28</v>
      </c>
      <c r="Q9" s="24" t="s">
        <v>29</v>
      </c>
      <c r="R9" s="18" t="s">
        <v>30</v>
      </c>
    </row>
    <row r="10" spans="2:20" ht="15" thickBot="1" x14ac:dyDescent="0.4">
      <c r="B10" s="25"/>
      <c r="C10" s="19"/>
      <c r="D10" s="19"/>
      <c r="E10" s="26"/>
      <c r="F10" s="19"/>
      <c r="G10" s="27"/>
      <c r="H10" s="3"/>
      <c r="I10" s="27"/>
      <c r="J10" s="3"/>
      <c r="M10" s="28"/>
      <c r="N10" s="28"/>
      <c r="O10" s="91" t="s">
        <v>49</v>
      </c>
      <c r="P10" s="92"/>
      <c r="Q10" s="92"/>
      <c r="R10" s="93"/>
      <c r="T10" s="2"/>
    </row>
    <row r="11" spans="2:20" x14ac:dyDescent="0.35">
      <c r="B11" s="29" t="s">
        <v>9</v>
      </c>
      <c r="C11" s="30">
        <v>10820</v>
      </c>
      <c r="D11" s="30">
        <v>11938</v>
      </c>
      <c r="E11" s="31">
        <v>9277</v>
      </c>
      <c r="F11" s="30">
        <v>630</v>
      </c>
      <c r="G11" s="32">
        <v>4</v>
      </c>
      <c r="H11" s="31">
        <v>189</v>
      </c>
      <c r="I11" s="33">
        <v>4</v>
      </c>
      <c r="J11" s="31">
        <v>511</v>
      </c>
      <c r="M11" s="29" t="s">
        <v>9</v>
      </c>
      <c r="N11" s="81">
        <v>134</v>
      </c>
      <c r="O11" s="34">
        <v>36</v>
      </c>
      <c r="P11" s="35">
        <v>54</v>
      </c>
      <c r="Q11" s="36">
        <v>13</v>
      </c>
      <c r="R11" s="37">
        <v>2</v>
      </c>
      <c r="T11" s="38"/>
    </row>
    <row r="12" spans="2:20" x14ac:dyDescent="0.35">
      <c r="B12" s="39" t="s">
        <v>10</v>
      </c>
      <c r="C12" s="40">
        <v>25000</v>
      </c>
      <c r="D12" s="40">
        <v>25791</v>
      </c>
      <c r="E12" s="41">
        <v>24312</v>
      </c>
      <c r="F12" s="40">
        <v>875</v>
      </c>
      <c r="G12" s="33">
        <v>35</v>
      </c>
      <c r="H12" s="41">
        <v>740</v>
      </c>
      <c r="I12" s="33">
        <v>11</v>
      </c>
      <c r="J12" s="41">
        <v>152</v>
      </c>
      <c r="M12" s="39" t="s">
        <v>10</v>
      </c>
      <c r="N12" s="84">
        <v>800</v>
      </c>
      <c r="O12" s="42">
        <v>152</v>
      </c>
      <c r="P12" s="43">
        <v>85</v>
      </c>
      <c r="Q12" s="44">
        <v>45</v>
      </c>
      <c r="R12" s="45">
        <v>61</v>
      </c>
      <c r="T12" s="38"/>
    </row>
    <row r="13" spans="2:20" x14ac:dyDescent="0.35">
      <c r="B13" s="39" t="s">
        <v>11</v>
      </c>
      <c r="C13" s="40">
        <v>21120</v>
      </c>
      <c r="D13" s="40">
        <v>22245</v>
      </c>
      <c r="E13" s="41">
        <v>21973</v>
      </c>
      <c r="F13" s="40">
        <v>895</v>
      </c>
      <c r="G13" s="33">
        <v>48</v>
      </c>
      <c r="H13" s="41">
        <v>2106</v>
      </c>
      <c r="I13" s="33">
        <v>7</v>
      </c>
      <c r="J13" s="41">
        <v>552</v>
      </c>
      <c r="M13" s="39" t="s">
        <v>11</v>
      </c>
      <c r="N13" s="82">
        <v>1805</v>
      </c>
      <c r="O13" s="42">
        <v>161</v>
      </c>
      <c r="P13" s="43">
        <v>138</v>
      </c>
      <c r="Q13" s="44">
        <v>31</v>
      </c>
      <c r="R13" s="45">
        <v>17</v>
      </c>
      <c r="S13" s="46"/>
      <c r="T13" s="38"/>
    </row>
    <row r="14" spans="2:20" x14ac:dyDescent="0.35">
      <c r="B14" s="39" t="s">
        <v>12</v>
      </c>
      <c r="C14" s="40">
        <v>29910</v>
      </c>
      <c r="D14" s="40">
        <v>27280</v>
      </c>
      <c r="E14" s="41">
        <v>21431</v>
      </c>
      <c r="F14" s="40">
        <v>1147</v>
      </c>
      <c r="G14" s="33">
        <v>7</v>
      </c>
      <c r="H14" s="41">
        <v>456</v>
      </c>
      <c r="I14" s="33">
        <v>15</v>
      </c>
      <c r="J14" s="41">
        <v>295</v>
      </c>
      <c r="M14" s="39" t="s">
        <v>12</v>
      </c>
      <c r="N14" s="82">
        <v>339</v>
      </c>
      <c r="O14" s="42">
        <v>100</v>
      </c>
      <c r="P14" s="43">
        <v>67</v>
      </c>
      <c r="Q14" s="44">
        <v>17</v>
      </c>
      <c r="R14" s="45">
        <v>8</v>
      </c>
      <c r="S14" s="46"/>
      <c r="T14" s="38"/>
    </row>
    <row r="15" spans="2:20" x14ac:dyDescent="0.35">
      <c r="B15" s="39" t="s">
        <v>13</v>
      </c>
      <c r="C15" s="40">
        <v>27175</v>
      </c>
      <c r="D15" s="40">
        <v>27665</v>
      </c>
      <c r="E15" s="41">
        <v>26235</v>
      </c>
      <c r="F15" s="40">
        <v>994</v>
      </c>
      <c r="G15" s="33">
        <v>30</v>
      </c>
      <c r="H15" s="41">
        <v>1445</v>
      </c>
      <c r="I15" s="33">
        <v>11</v>
      </c>
      <c r="J15" s="41">
        <v>98</v>
      </c>
      <c r="M15" s="39" t="s">
        <v>13</v>
      </c>
      <c r="N15" s="82">
        <v>1017</v>
      </c>
      <c r="O15" s="42">
        <v>0</v>
      </c>
      <c r="P15" s="43">
        <v>221</v>
      </c>
      <c r="Q15" s="44">
        <v>28</v>
      </c>
      <c r="R15" s="45">
        <v>30</v>
      </c>
      <c r="S15" s="46"/>
      <c r="T15" s="38"/>
    </row>
    <row r="16" spans="2:20" x14ac:dyDescent="0.35">
      <c r="B16" s="39" t="s">
        <v>14</v>
      </c>
      <c r="C16" s="40">
        <v>19500</v>
      </c>
      <c r="D16" s="40">
        <v>21883</v>
      </c>
      <c r="E16" s="41">
        <v>21845</v>
      </c>
      <c r="F16" s="40">
        <v>485</v>
      </c>
      <c r="G16" s="33">
        <v>4</v>
      </c>
      <c r="H16" s="41">
        <v>281</v>
      </c>
      <c r="I16" s="33">
        <v>5</v>
      </c>
      <c r="J16" s="41">
        <v>33</v>
      </c>
      <c r="K16" s="47"/>
      <c r="L16" s="47"/>
      <c r="M16" s="39" t="s">
        <v>14</v>
      </c>
      <c r="N16" s="82">
        <v>237</v>
      </c>
      <c r="O16" s="42">
        <v>4</v>
      </c>
      <c r="P16" s="43">
        <v>46</v>
      </c>
      <c r="Q16" s="44">
        <v>16</v>
      </c>
      <c r="R16" s="45">
        <v>5</v>
      </c>
      <c r="S16" s="46"/>
      <c r="T16" s="38"/>
    </row>
    <row r="17" spans="2:20" x14ac:dyDescent="0.35">
      <c r="B17" s="39" t="s">
        <v>15</v>
      </c>
      <c r="C17" s="40">
        <v>27030</v>
      </c>
      <c r="D17" s="40">
        <v>29707</v>
      </c>
      <c r="E17" s="41">
        <v>29691</v>
      </c>
      <c r="F17" s="40">
        <v>501</v>
      </c>
      <c r="G17" s="33">
        <v>34</v>
      </c>
      <c r="H17" s="41">
        <v>1663</v>
      </c>
      <c r="I17" s="33">
        <v>11</v>
      </c>
      <c r="J17" s="41">
        <v>1005</v>
      </c>
      <c r="M17" s="39" t="s">
        <v>15</v>
      </c>
      <c r="N17" s="82">
        <v>514</v>
      </c>
      <c r="O17" s="42">
        <v>349</v>
      </c>
      <c r="P17" s="43">
        <v>128</v>
      </c>
      <c r="Q17" s="44">
        <v>25</v>
      </c>
      <c r="R17" s="45">
        <v>7</v>
      </c>
      <c r="S17" s="46"/>
      <c r="T17" s="38"/>
    </row>
    <row r="18" spans="2:20" x14ac:dyDescent="0.35">
      <c r="B18" s="39" t="s">
        <v>16</v>
      </c>
      <c r="C18" s="40">
        <v>22500</v>
      </c>
      <c r="D18" s="40">
        <v>24819</v>
      </c>
      <c r="E18" s="41">
        <v>16414</v>
      </c>
      <c r="F18" s="40">
        <v>778</v>
      </c>
      <c r="G18" s="33">
        <v>16</v>
      </c>
      <c r="H18" s="41">
        <v>930</v>
      </c>
      <c r="I18" s="33">
        <v>9</v>
      </c>
      <c r="J18" s="41">
        <v>245</v>
      </c>
      <c r="M18" s="39" t="s">
        <v>16</v>
      </c>
      <c r="N18" s="82">
        <v>1407</v>
      </c>
      <c r="O18" s="42">
        <v>177</v>
      </c>
      <c r="P18" s="43">
        <v>84</v>
      </c>
      <c r="Q18" s="44">
        <v>28</v>
      </c>
      <c r="R18" s="45">
        <v>7</v>
      </c>
      <c r="S18" s="48"/>
      <c r="T18" s="38"/>
    </row>
    <row r="19" spans="2:20" x14ac:dyDescent="0.35">
      <c r="B19" s="39" t="s">
        <v>17</v>
      </c>
      <c r="C19" s="40">
        <v>14940</v>
      </c>
      <c r="D19" s="40">
        <v>15833</v>
      </c>
      <c r="E19" s="41">
        <v>15407</v>
      </c>
      <c r="F19" s="40">
        <v>433</v>
      </c>
      <c r="G19" s="33">
        <v>6</v>
      </c>
      <c r="H19" s="41">
        <v>540</v>
      </c>
      <c r="I19" s="33">
        <v>6</v>
      </c>
      <c r="J19" s="41">
        <v>240</v>
      </c>
      <c r="M19" s="39" t="s">
        <v>17</v>
      </c>
      <c r="N19" s="82">
        <v>345</v>
      </c>
      <c r="O19" s="42">
        <v>15</v>
      </c>
      <c r="P19" s="43">
        <v>10</v>
      </c>
      <c r="Q19" s="44">
        <v>6</v>
      </c>
      <c r="R19" s="45">
        <v>5</v>
      </c>
      <c r="S19" s="48"/>
      <c r="T19" s="38"/>
    </row>
    <row r="20" spans="2:20" x14ac:dyDescent="0.35">
      <c r="B20" s="49" t="s">
        <v>35</v>
      </c>
      <c r="C20" s="40">
        <v>15000</v>
      </c>
      <c r="D20" s="40">
        <v>15000</v>
      </c>
      <c r="E20" s="41">
        <v>10791</v>
      </c>
      <c r="F20" s="40">
        <v>395</v>
      </c>
      <c r="G20" s="33">
        <v>29</v>
      </c>
      <c r="H20" s="41">
        <v>847</v>
      </c>
      <c r="I20" s="33">
        <v>9</v>
      </c>
      <c r="J20" s="41">
        <v>185</v>
      </c>
      <c r="M20" s="39" t="s">
        <v>35</v>
      </c>
      <c r="N20" s="82">
        <v>994</v>
      </c>
      <c r="O20" s="42">
        <v>111</v>
      </c>
      <c r="P20" s="43">
        <v>71</v>
      </c>
      <c r="Q20" s="44">
        <v>15</v>
      </c>
      <c r="R20" s="45">
        <v>31</v>
      </c>
      <c r="S20" s="48"/>
      <c r="T20" s="38"/>
    </row>
    <row r="21" spans="2:20" x14ac:dyDescent="0.35">
      <c r="B21" s="39" t="s">
        <v>18</v>
      </c>
      <c r="C21" s="40">
        <v>15960</v>
      </c>
      <c r="D21" s="40">
        <v>15720</v>
      </c>
      <c r="E21" s="41">
        <v>14090</v>
      </c>
      <c r="F21" s="40">
        <v>404</v>
      </c>
      <c r="G21" s="33">
        <v>17</v>
      </c>
      <c r="H21" s="41">
        <v>566</v>
      </c>
      <c r="I21" s="33">
        <v>6</v>
      </c>
      <c r="J21" s="41">
        <v>176</v>
      </c>
      <c r="M21" s="39" t="s">
        <v>18</v>
      </c>
      <c r="N21" s="82">
        <v>456</v>
      </c>
      <c r="O21" s="42">
        <v>150</v>
      </c>
      <c r="P21" s="43">
        <v>61</v>
      </c>
      <c r="Q21" s="44">
        <v>12</v>
      </c>
      <c r="R21" s="45">
        <v>9</v>
      </c>
      <c r="S21" s="48"/>
      <c r="T21" s="38"/>
    </row>
    <row r="22" spans="2:20" x14ac:dyDescent="0.35">
      <c r="B22" s="39" t="s">
        <v>19</v>
      </c>
      <c r="C22" s="40">
        <v>10230</v>
      </c>
      <c r="D22" s="40">
        <v>10885</v>
      </c>
      <c r="E22" s="41">
        <v>9434</v>
      </c>
      <c r="F22" s="40">
        <v>421</v>
      </c>
      <c r="G22" s="33">
        <v>8</v>
      </c>
      <c r="H22" s="41">
        <v>485</v>
      </c>
      <c r="I22" s="33">
        <v>3</v>
      </c>
      <c r="J22" s="41">
        <v>71</v>
      </c>
      <c r="M22" s="39" t="s">
        <v>19</v>
      </c>
      <c r="N22" s="84">
        <v>602</v>
      </c>
      <c r="O22" s="42">
        <v>128</v>
      </c>
      <c r="P22" s="43">
        <v>42</v>
      </c>
      <c r="Q22" s="44">
        <v>9</v>
      </c>
      <c r="R22" s="45">
        <v>4</v>
      </c>
      <c r="S22" s="48"/>
      <c r="T22" s="38"/>
    </row>
    <row r="23" spans="2:20" x14ac:dyDescent="0.35">
      <c r="B23" s="39" t="s">
        <v>20</v>
      </c>
      <c r="C23" s="40">
        <v>27430</v>
      </c>
      <c r="D23" s="40">
        <v>24908</v>
      </c>
      <c r="E23" s="41">
        <v>22772</v>
      </c>
      <c r="F23" s="40">
        <v>648</v>
      </c>
      <c r="G23" s="33">
        <v>12</v>
      </c>
      <c r="H23" s="41">
        <v>724</v>
      </c>
      <c r="I23" s="33">
        <v>9</v>
      </c>
      <c r="J23" s="41">
        <v>152</v>
      </c>
      <c r="M23" s="39" t="s">
        <v>20</v>
      </c>
      <c r="N23" s="82">
        <v>119</v>
      </c>
      <c r="O23" s="42">
        <v>37</v>
      </c>
      <c r="P23" s="43">
        <v>21</v>
      </c>
      <c r="Q23" s="44">
        <v>3</v>
      </c>
      <c r="R23" s="45">
        <v>6</v>
      </c>
      <c r="S23" s="46"/>
      <c r="T23" s="38"/>
    </row>
    <row r="24" spans="2:20" x14ac:dyDescent="0.35">
      <c r="B24" s="39" t="s">
        <v>21</v>
      </c>
      <c r="C24" s="40">
        <v>14425</v>
      </c>
      <c r="D24" s="40">
        <v>14425</v>
      </c>
      <c r="E24" s="41">
        <v>13863</v>
      </c>
      <c r="F24" s="40">
        <v>562</v>
      </c>
      <c r="G24" s="33">
        <v>8</v>
      </c>
      <c r="H24" s="41">
        <v>380</v>
      </c>
      <c r="I24" s="33">
        <v>9</v>
      </c>
      <c r="J24" s="41">
        <v>368</v>
      </c>
      <c r="M24" s="39" t="s">
        <v>21</v>
      </c>
      <c r="N24" s="82">
        <v>112</v>
      </c>
      <c r="O24" s="42">
        <v>0</v>
      </c>
      <c r="P24" s="50">
        <v>41</v>
      </c>
      <c r="Q24" s="44">
        <v>6</v>
      </c>
      <c r="R24" s="45">
        <v>4</v>
      </c>
      <c r="S24" s="46"/>
      <c r="T24" s="38"/>
    </row>
    <row r="25" spans="2:20" x14ac:dyDescent="0.35">
      <c r="B25" s="39" t="s">
        <v>22</v>
      </c>
      <c r="C25" s="40">
        <v>26400</v>
      </c>
      <c r="D25" s="40">
        <v>28025</v>
      </c>
      <c r="E25" s="41">
        <v>19991</v>
      </c>
      <c r="F25" s="40">
        <v>1129</v>
      </c>
      <c r="G25" s="33">
        <v>18</v>
      </c>
      <c r="H25" s="41">
        <v>747</v>
      </c>
      <c r="I25" s="33">
        <v>15</v>
      </c>
      <c r="J25" s="41">
        <v>823</v>
      </c>
      <c r="M25" s="39" t="s">
        <v>37</v>
      </c>
      <c r="N25" s="82">
        <v>667</v>
      </c>
      <c r="O25" s="51">
        <v>59</v>
      </c>
      <c r="P25" s="43">
        <v>47</v>
      </c>
      <c r="Q25" s="44">
        <v>5</v>
      </c>
      <c r="R25" s="45">
        <v>1</v>
      </c>
      <c r="S25" s="46"/>
      <c r="T25" s="38"/>
    </row>
    <row r="26" spans="2:20" x14ac:dyDescent="0.35">
      <c r="B26" s="39" t="s">
        <v>23</v>
      </c>
      <c r="C26" s="40">
        <v>8545</v>
      </c>
      <c r="D26" s="40">
        <v>8793</v>
      </c>
      <c r="E26" s="41">
        <v>7972</v>
      </c>
      <c r="F26" s="40">
        <v>283</v>
      </c>
      <c r="G26" s="33">
        <v>13</v>
      </c>
      <c r="H26" s="41">
        <v>511</v>
      </c>
      <c r="I26" s="33">
        <v>4</v>
      </c>
      <c r="J26" s="41">
        <v>86</v>
      </c>
      <c r="M26" s="39" t="s">
        <v>23</v>
      </c>
      <c r="N26" s="82">
        <v>421</v>
      </c>
      <c r="O26" s="51">
        <v>1</v>
      </c>
      <c r="P26" s="43">
        <v>66</v>
      </c>
      <c r="Q26" s="44">
        <v>25</v>
      </c>
      <c r="R26" s="45">
        <v>7</v>
      </c>
      <c r="S26" s="46"/>
      <c r="T26" s="38"/>
    </row>
    <row r="27" spans="2:20" x14ac:dyDescent="0.35">
      <c r="B27" s="39" t="s">
        <v>24</v>
      </c>
      <c r="C27" s="40">
        <v>13000</v>
      </c>
      <c r="D27" s="40">
        <v>12653</v>
      </c>
      <c r="E27" s="41">
        <v>11631</v>
      </c>
      <c r="F27" s="40">
        <v>525</v>
      </c>
      <c r="G27" s="33">
        <v>3</v>
      </c>
      <c r="H27" s="41">
        <v>137</v>
      </c>
      <c r="I27" s="33">
        <v>4</v>
      </c>
      <c r="J27" s="41">
        <v>121</v>
      </c>
      <c r="M27" s="39" t="s">
        <v>24</v>
      </c>
      <c r="N27" s="82">
        <v>91</v>
      </c>
      <c r="O27" s="51">
        <v>21</v>
      </c>
      <c r="P27" s="43">
        <v>30</v>
      </c>
      <c r="Q27" s="44">
        <v>11</v>
      </c>
      <c r="R27" s="45">
        <v>3</v>
      </c>
      <c r="S27" s="46"/>
      <c r="T27" s="38"/>
    </row>
    <row r="28" spans="2:20" x14ac:dyDescent="0.35">
      <c r="B28" s="39" t="s">
        <v>25</v>
      </c>
      <c r="C28" s="40">
        <v>19130</v>
      </c>
      <c r="D28" s="40">
        <v>20450</v>
      </c>
      <c r="E28" s="41">
        <v>19175</v>
      </c>
      <c r="F28" s="40">
        <v>954</v>
      </c>
      <c r="G28" s="33">
        <v>11</v>
      </c>
      <c r="H28" s="41">
        <v>414</v>
      </c>
      <c r="I28" s="33">
        <v>5</v>
      </c>
      <c r="J28" s="41">
        <v>129</v>
      </c>
      <c r="M28" s="39" t="s">
        <v>25</v>
      </c>
      <c r="N28" s="82">
        <v>152</v>
      </c>
      <c r="O28" s="51">
        <v>7</v>
      </c>
      <c r="P28" s="43">
        <v>21</v>
      </c>
      <c r="Q28" s="44">
        <v>5</v>
      </c>
      <c r="R28" s="45">
        <v>7</v>
      </c>
      <c r="S28" s="46"/>
      <c r="T28" s="38"/>
    </row>
    <row r="29" spans="2:20" x14ac:dyDescent="0.35">
      <c r="B29" s="39" t="s">
        <v>26</v>
      </c>
      <c r="C29" s="40">
        <v>12550</v>
      </c>
      <c r="D29" s="40">
        <v>11252</v>
      </c>
      <c r="E29" s="41">
        <v>10794</v>
      </c>
      <c r="F29" s="40">
        <v>508</v>
      </c>
      <c r="G29" s="33">
        <v>15</v>
      </c>
      <c r="H29" s="41">
        <v>442</v>
      </c>
      <c r="I29" s="33">
        <v>6</v>
      </c>
      <c r="J29" s="41">
        <v>682</v>
      </c>
      <c r="M29" s="39" t="s">
        <v>26</v>
      </c>
      <c r="N29" s="82">
        <v>325</v>
      </c>
      <c r="O29" s="51">
        <v>30</v>
      </c>
      <c r="P29" s="43">
        <v>23</v>
      </c>
      <c r="Q29" s="44">
        <v>6</v>
      </c>
      <c r="R29" s="45">
        <v>10</v>
      </c>
      <c r="S29" s="48"/>
      <c r="T29" s="38"/>
    </row>
    <row r="30" spans="2:20" x14ac:dyDescent="0.35">
      <c r="B30" s="39" t="s">
        <v>27</v>
      </c>
      <c r="C30" s="40">
        <v>45000</v>
      </c>
      <c r="D30" s="40">
        <v>50325</v>
      </c>
      <c r="E30" s="41">
        <v>42809</v>
      </c>
      <c r="F30" s="40">
        <v>1046</v>
      </c>
      <c r="G30" s="33">
        <v>5</v>
      </c>
      <c r="H30" s="41">
        <v>320</v>
      </c>
      <c r="I30" s="33">
        <v>8</v>
      </c>
      <c r="J30" s="41">
        <v>214</v>
      </c>
      <c r="M30" s="39" t="s">
        <v>27</v>
      </c>
      <c r="N30" s="82">
        <v>220</v>
      </c>
      <c r="O30" s="51">
        <v>76</v>
      </c>
      <c r="P30" s="52">
        <v>69</v>
      </c>
      <c r="Q30" s="53">
        <v>64</v>
      </c>
      <c r="R30" s="54">
        <v>11</v>
      </c>
      <c r="S30" s="46"/>
      <c r="T30" s="38"/>
    </row>
    <row r="31" spans="2:20" x14ac:dyDescent="0.35">
      <c r="B31" s="39" t="s">
        <v>43</v>
      </c>
      <c r="C31" s="40" t="s">
        <v>50</v>
      </c>
      <c r="D31" s="40" t="s">
        <v>50</v>
      </c>
      <c r="E31" s="41" t="s">
        <v>50</v>
      </c>
      <c r="F31" s="40" t="s">
        <v>50</v>
      </c>
      <c r="G31" s="33">
        <v>1</v>
      </c>
      <c r="H31" s="41">
        <v>200</v>
      </c>
      <c r="I31" s="33" t="s">
        <v>50</v>
      </c>
      <c r="J31" s="41" t="s">
        <v>50</v>
      </c>
      <c r="M31" s="49"/>
      <c r="N31" s="84"/>
      <c r="O31" s="42"/>
      <c r="P31" s="43"/>
      <c r="Q31" s="44"/>
      <c r="R31" s="45"/>
      <c r="S31" s="48"/>
      <c r="T31" s="38"/>
    </row>
    <row r="32" spans="2:20" ht="15" thickBot="1" x14ac:dyDescent="0.4">
      <c r="B32" s="55"/>
      <c r="C32" s="56"/>
      <c r="D32" s="56"/>
      <c r="E32" s="57"/>
      <c r="F32" s="56"/>
      <c r="G32" s="58"/>
      <c r="H32" s="59"/>
      <c r="I32" s="58"/>
      <c r="J32" s="59"/>
      <c r="M32" s="60"/>
      <c r="N32" s="83"/>
      <c r="O32" s="61"/>
      <c r="P32" s="62"/>
      <c r="Q32" s="63"/>
      <c r="R32" s="64"/>
      <c r="T32" s="38"/>
    </row>
    <row r="33" spans="2:20" ht="15" thickBot="1" x14ac:dyDescent="0.4">
      <c r="B33" s="65" t="s">
        <v>36</v>
      </c>
      <c r="C33" s="66">
        <f t="shared" ref="C33:J33" si="0">SUM(C11:C32)</f>
        <v>405665</v>
      </c>
      <c r="D33" s="66">
        <f t="shared" si="0"/>
        <v>419597</v>
      </c>
      <c r="E33" s="67">
        <f>SUM(E11:E32)</f>
        <v>369907</v>
      </c>
      <c r="F33" s="66">
        <f t="shared" si="0"/>
        <v>13613</v>
      </c>
      <c r="G33" s="68">
        <f t="shared" si="0"/>
        <v>324</v>
      </c>
      <c r="H33" s="69">
        <f t="shared" si="0"/>
        <v>14123</v>
      </c>
      <c r="I33" s="68">
        <f t="shared" si="0"/>
        <v>157</v>
      </c>
      <c r="J33" s="69">
        <f t="shared" si="0"/>
        <v>6138</v>
      </c>
      <c r="M33" s="65" t="s">
        <v>36</v>
      </c>
      <c r="N33" s="70">
        <f>SUM(N11:N32)</f>
        <v>10757</v>
      </c>
      <c r="O33" s="70">
        <f>SUM(O11:O32)</f>
        <v>1614</v>
      </c>
      <c r="P33" s="71">
        <f>SUM(P11:P32)</f>
        <v>1325</v>
      </c>
      <c r="Q33" s="72">
        <f>SUM(Q11:Q32)</f>
        <v>370</v>
      </c>
      <c r="R33" s="73">
        <f>SUM(R11:R32)</f>
        <v>235</v>
      </c>
      <c r="S33" s="48"/>
      <c r="T33" s="2"/>
    </row>
    <row r="35" spans="2:20" x14ac:dyDescent="0.35">
      <c r="F35" s="2"/>
      <c r="G35" s="2"/>
      <c r="H35" s="2"/>
      <c r="P35" s="74"/>
      <c r="Q35" s="74"/>
      <c r="R35" s="74"/>
      <c r="S35" s="74"/>
      <c r="T35" s="75"/>
    </row>
    <row r="36" spans="2:20" x14ac:dyDescent="0.35">
      <c r="F36" s="2"/>
      <c r="G36" s="2"/>
      <c r="H36" s="2"/>
      <c r="I36" s="76"/>
    </row>
    <row r="37" spans="2:20" x14ac:dyDescent="0.35">
      <c r="F37" s="2"/>
      <c r="G37" s="2"/>
      <c r="H37" s="77"/>
      <c r="I37" s="2"/>
    </row>
    <row r="38" spans="2:20" x14ac:dyDescent="0.35">
      <c r="C38" s="38"/>
      <c r="E38" s="38"/>
      <c r="F38" s="2"/>
      <c r="G38" s="2"/>
      <c r="H38" s="76"/>
      <c r="I38" s="2"/>
    </row>
    <row r="39" spans="2:20" x14ac:dyDescent="0.35">
      <c r="C39" s="2"/>
      <c r="E39" s="2"/>
      <c r="F39" s="2"/>
      <c r="G39" s="2"/>
      <c r="H39" s="77"/>
      <c r="I39" s="2"/>
    </row>
    <row r="40" spans="2:20" x14ac:dyDescent="0.35">
      <c r="C40" s="78"/>
      <c r="D40" s="78"/>
      <c r="E40" s="79"/>
      <c r="F40" s="76"/>
      <c r="G40" s="2"/>
      <c r="H40" s="2"/>
      <c r="I40" s="2"/>
    </row>
    <row r="41" spans="2:20" x14ac:dyDescent="0.35">
      <c r="C41" s="78"/>
      <c r="D41" s="78"/>
      <c r="E41" s="79"/>
      <c r="F41" s="76"/>
      <c r="G41" s="2"/>
      <c r="H41" s="2"/>
      <c r="I41" s="2"/>
    </row>
    <row r="42" spans="2:20" x14ac:dyDescent="0.35">
      <c r="C42" s="78"/>
      <c r="D42" s="78"/>
      <c r="E42" s="79"/>
      <c r="F42" s="76"/>
      <c r="G42" s="2"/>
      <c r="H42" s="2"/>
      <c r="I42" s="2"/>
    </row>
    <row r="43" spans="2:20" x14ac:dyDescent="0.35">
      <c r="C43" s="78"/>
      <c r="D43" s="78"/>
      <c r="E43" s="79"/>
      <c r="F43" s="76"/>
      <c r="G43" s="2"/>
      <c r="H43" s="2"/>
      <c r="I43" s="2"/>
    </row>
    <row r="44" spans="2:20" x14ac:dyDescent="0.35">
      <c r="C44" s="78"/>
      <c r="D44" s="78"/>
      <c r="E44" s="79"/>
      <c r="F44" s="76"/>
      <c r="G44" s="2"/>
      <c r="H44" s="2"/>
      <c r="I44" s="2"/>
    </row>
    <row r="45" spans="2:20" x14ac:dyDescent="0.35">
      <c r="C45" s="78"/>
      <c r="D45" s="78"/>
      <c r="E45" s="79"/>
      <c r="F45" s="76"/>
      <c r="G45" s="2"/>
      <c r="H45" s="2"/>
      <c r="I45" s="2"/>
    </row>
    <row r="46" spans="2:20" x14ac:dyDescent="0.35">
      <c r="C46" s="78"/>
      <c r="D46" s="78"/>
      <c r="E46" s="79"/>
      <c r="F46" s="76"/>
      <c r="G46" s="2"/>
      <c r="H46" s="2"/>
      <c r="I46" s="2"/>
    </row>
    <row r="47" spans="2:20" x14ac:dyDescent="0.35">
      <c r="C47" s="78"/>
      <c r="D47" s="78"/>
      <c r="E47" s="79"/>
      <c r="F47" s="76"/>
      <c r="G47" s="2"/>
      <c r="H47" s="2"/>
      <c r="I47" s="2"/>
    </row>
    <row r="48" spans="2:20" x14ac:dyDescent="0.35">
      <c r="C48" s="78"/>
      <c r="D48" s="78"/>
      <c r="E48" s="79"/>
      <c r="F48" s="76"/>
      <c r="G48" s="2"/>
      <c r="H48" s="2"/>
      <c r="I48" s="2"/>
    </row>
    <row r="49" spans="3:9" x14ac:dyDescent="0.35">
      <c r="C49" s="78"/>
      <c r="D49" s="78"/>
      <c r="E49" s="79"/>
      <c r="F49" s="76"/>
      <c r="G49" s="2"/>
      <c r="H49" s="2"/>
      <c r="I49" s="2"/>
    </row>
    <row r="50" spans="3:9" x14ac:dyDescent="0.35">
      <c r="C50" s="78"/>
      <c r="D50" s="78"/>
      <c r="E50" s="79"/>
      <c r="F50" s="76"/>
      <c r="G50" s="2"/>
      <c r="H50" s="2"/>
      <c r="I50" s="2"/>
    </row>
    <row r="51" spans="3:9" x14ac:dyDescent="0.35">
      <c r="C51" s="78"/>
      <c r="D51" s="78"/>
      <c r="E51" s="79"/>
      <c r="F51" s="76"/>
      <c r="G51" s="2"/>
      <c r="H51" s="2"/>
      <c r="I51" s="2"/>
    </row>
    <row r="52" spans="3:9" x14ac:dyDescent="0.35">
      <c r="C52" s="78"/>
      <c r="D52" s="78"/>
      <c r="E52" s="79"/>
      <c r="F52" s="76"/>
      <c r="G52" s="2"/>
      <c r="H52" s="2"/>
      <c r="I52" s="2"/>
    </row>
    <row r="53" spans="3:9" x14ac:dyDescent="0.35">
      <c r="C53" s="78"/>
      <c r="D53" s="78"/>
      <c r="E53" s="79"/>
      <c r="F53" s="76"/>
      <c r="G53" s="2"/>
      <c r="H53" s="2"/>
      <c r="I53" s="2"/>
    </row>
    <row r="54" spans="3:9" x14ac:dyDescent="0.35">
      <c r="C54" s="78"/>
      <c r="D54" s="78"/>
      <c r="E54" s="79"/>
      <c r="F54" s="76"/>
      <c r="G54" s="2"/>
      <c r="H54" s="2"/>
      <c r="I54" s="2"/>
    </row>
    <row r="55" spans="3:9" x14ac:dyDescent="0.35">
      <c r="C55" s="78"/>
      <c r="D55" s="78"/>
      <c r="E55" s="79"/>
      <c r="F55" s="76"/>
      <c r="G55" s="2"/>
      <c r="H55" s="2"/>
      <c r="I55" s="2"/>
    </row>
    <row r="56" spans="3:9" x14ac:dyDescent="0.35">
      <c r="C56" s="78"/>
      <c r="D56" s="78"/>
      <c r="E56" s="79"/>
      <c r="F56" s="76"/>
      <c r="G56" s="2"/>
      <c r="H56" s="2"/>
      <c r="I56" s="2"/>
    </row>
    <row r="57" spans="3:9" x14ac:dyDescent="0.35">
      <c r="C57" s="78"/>
      <c r="D57" s="78"/>
      <c r="E57" s="79"/>
      <c r="F57" s="76"/>
      <c r="G57" s="2"/>
      <c r="H57" s="2"/>
      <c r="I57" s="2"/>
    </row>
    <row r="58" spans="3:9" x14ac:dyDescent="0.35">
      <c r="C58" s="78"/>
      <c r="D58" s="78"/>
      <c r="E58" s="79"/>
      <c r="F58" s="76"/>
      <c r="G58" s="2"/>
      <c r="H58" s="2"/>
      <c r="I58" s="2"/>
    </row>
    <row r="59" spans="3:9" x14ac:dyDescent="0.35">
      <c r="C59" s="2"/>
      <c r="D59" s="2"/>
      <c r="E59" s="2"/>
      <c r="F59" s="2"/>
      <c r="G59" s="2"/>
      <c r="H59" s="2"/>
      <c r="I59" s="2"/>
    </row>
    <row r="60" spans="3:9" x14ac:dyDescent="0.35">
      <c r="C60" s="2"/>
      <c r="D60" s="2"/>
      <c r="E60" s="2"/>
      <c r="F60" s="2"/>
      <c r="G60" s="2"/>
      <c r="H60" s="2"/>
      <c r="I60" s="2"/>
    </row>
    <row r="61" spans="3:9" x14ac:dyDescent="0.35">
      <c r="C61" s="78"/>
      <c r="D61" s="78"/>
      <c r="E61" s="2"/>
      <c r="F61" s="76"/>
      <c r="G61" s="80"/>
      <c r="H61" s="80"/>
      <c r="I61" s="2"/>
    </row>
  </sheetData>
  <mergeCells count="5">
    <mergeCell ref="N7:R7"/>
    <mergeCell ref="O8:R8"/>
    <mergeCell ref="O10:R10"/>
    <mergeCell ref="B2:J2"/>
    <mergeCell ref="M2:R2"/>
  </mergeCells>
  <phoneticPr fontId="1" type="noConversion"/>
  <pageMargins left="0.75" right="0.75" top="1" bottom="1" header="0.5" footer="0.5"/>
  <pageSetup paperSize="9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vér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2019-06-04T06:51:47Z</cp:lastPrinted>
  <dcterms:created xsi:type="dcterms:W3CDTF">2007-01-11T15:47:44Z</dcterms:created>
  <dcterms:modified xsi:type="dcterms:W3CDTF">2019-06-04T06:53:53Z</dcterms:modified>
</cp:coreProperties>
</file>